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nemarie\Daten\Ehrenamt\Schulkleidung\Formulare\"/>
    </mc:Choice>
  </mc:AlternateContent>
  <xr:revisionPtr revIDLastSave="0" documentId="13_ncr:1_{08630FA8-91ED-4118-9F27-365ABB89E45E}" xr6:coauthVersionLast="34" xr6:coauthVersionMax="34" xr10:uidLastSave="{00000000-0000-0000-0000-000000000000}"/>
  <bookViews>
    <workbookView xWindow="0" yWindow="0" windowWidth="20490" windowHeight="7755" tabRatio="500" xr2:uid="{00000000-000D-0000-FFFF-FFFF00000000}"/>
  </bookViews>
  <sheets>
    <sheet name="Blatt1" sheetId="1" r:id="rId1"/>
  </sheets>
  <calcPr calcId="179021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9" i="1" l="1"/>
  <c r="O19" i="1"/>
  <c r="O18" i="1"/>
  <c r="O20" i="1"/>
  <c r="O21" i="1"/>
  <c r="O22" i="1"/>
  <c r="O23" i="1"/>
  <c r="O24" i="1"/>
  <c r="O25" i="1"/>
  <c r="O26" i="1"/>
  <c r="O27" i="1"/>
  <c r="O28" i="1"/>
  <c r="O31" i="1"/>
  <c r="O33" i="1"/>
  <c r="O35" i="1"/>
  <c r="O37" i="1"/>
  <c r="O39" i="1"/>
  <c r="O41" i="1"/>
</calcChain>
</file>

<file path=xl/sharedStrings.xml><?xml version="1.0" encoding="utf-8"?>
<sst xmlns="http://schemas.openxmlformats.org/spreadsheetml/2006/main" count="104" uniqueCount="40">
  <si>
    <t>Farbe</t>
  </si>
  <si>
    <t>weiß</t>
  </si>
  <si>
    <t>navy</t>
  </si>
  <si>
    <t>Anzahl</t>
  </si>
  <si>
    <t>bezahlt</t>
  </si>
  <si>
    <t>Straße:</t>
  </si>
  <si>
    <t>PLZ und Ort:</t>
  </si>
  <si>
    <t>Tel.Nr.</t>
  </si>
  <si>
    <t>E-Mail</t>
  </si>
  <si>
    <t>Kleidungsstück</t>
  </si>
  <si>
    <t>Preis</t>
  </si>
  <si>
    <t>EUR</t>
  </si>
  <si>
    <t>Ort, Datum, Unterschrift ÖG</t>
  </si>
  <si>
    <t>pink</t>
  </si>
  <si>
    <t>Polohemd Herren "SAFRAN" PU 409</t>
  </si>
  <si>
    <t xml:space="preserve">Polohemd Damen "SAFRAN" PW 455 </t>
  </si>
  <si>
    <t>Polohemd Kids "SAFRAN" PK 486</t>
  </si>
  <si>
    <t>nur unisex</t>
  </si>
  <si>
    <t>Ort, Datum, Unterschrift Besteller</t>
  </si>
  <si>
    <r>
      <rPr>
        <b/>
        <u/>
        <sz val="14"/>
        <color theme="1"/>
        <rFont val="Calibri"/>
        <family val="2"/>
        <scheme val="minor"/>
      </rPr>
      <t>Quittung</t>
    </r>
    <r>
      <rPr>
        <sz val="14"/>
        <color theme="1"/>
        <rFont val="Calibri"/>
        <family val="2"/>
        <scheme val="minor"/>
      </rPr>
      <t xml:space="preserve"> über die Zahlung für folgende Bestellung von Schulkleidung des ÖG:</t>
    </r>
  </si>
  <si>
    <t>Bestellung Schulkleidung Ökumenisches Gymnasium zu Bremen</t>
  </si>
  <si>
    <t>Schüler (Vor- und Nachname, Klasse):</t>
  </si>
  <si>
    <t>Eltern (Vor- und Nachname):</t>
  </si>
  <si>
    <r>
      <t xml:space="preserve">(bitte diese Felder unbedingt in </t>
    </r>
    <r>
      <rPr>
        <b/>
        <sz val="14"/>
        <color rgb="FFC00000"/>
        <rFont val="Calibri"/>
        <family val="2"/>
        <scheme val="minor"/>
      </rPr>
      <t>Druckschrift</t>
    </r>
    <r>
      <rPr>
        <sz val="14"/>
        <color theme="1"/>
        <rFont val="Calibri"/>
        <family val="2"/>
        <scheme val="minor"/>
      </rPr>
      <t xml:space="preserve"> ausfüllen)</t>
    </r>
  </si>
  <si>
    <t>S</t>
  </si>
  <si>
    <t>M</t>
  </si>
  <si>
    <t>L</t>
  </si>
  <si>
    <t>XL</t>
  </si>
  <si>
    <t>XXL</t>
  </si>
  <si>
    <t>hellblau</t>
  </si>
  <si>
    <t>Sweat-Jacke Kids "BC WK 682"</t>
  </si>
  <si>
    <t>Sweat-Jacke Damen "Russell 0R266F"</t>
  </si>
  <si>
    <t>Sweat-Jacke Herren "Russell 0R266M"</t>
  </si>
  <si>
    <t>Hoodie Damen "Russell 0R265F"</t>
  </si>
  <si>
    <t>Hoodie Herren "Russell 0R265M"</t>
  </si>
  <si>
    <t>Schulkleidung "classic" (mit Stick)</t>
  </si>
  <si>
    <t>Wofür:</t>
  </si>
  <si>
    <t xml:space="preserve">Bestellung erst nach Bezahlung der Ware. Die Preise beziehen sich auf Sammelbestellungen ab 5 Stück. Rückgabe/Umtausch nur bei Mängeln.  </t>
  </si>
  <si>
    <t>Lieferzeiten: bei Sammelbestellung ca. 3 Wochen, bei Einzelbestellungen länger.  Haftung durch das Schulkleidungsteam ausgeschlossen.</t>
  </si>
  <si>
    <t>Hoodie Kids "BC WK 681"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</si>
</sst>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rgb="FF002060"/>
      <name val="Calibri"/>
      <family val="2"/>
      <scheme val="minor"/>
    </font>
    <font>
      <sz val="11"/>
      <color rgb="FF00B0F0"/>
      <name val="Calibri"/>
      <family val="2"/>
      <scheme val="minor"/>
    </font>
    <font>
      <sz val="14"/>
      <color rgb="FFFF0066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4">
    <xf numFmtId="0" fontId="0" fillId="0" borderId="0" xfId="0"/>
    <xf numFmtId="0" fontId="6" fillId="0" borderId="0" xfId="0" applyFont="1"/>
    <xf numFmtId="0" fontId="8" fillId="0" borderId="0" xfId="0" applyFont="1" applyBorder="1"/>
    <xf numFmtId="0" fontId="8" fillId="0" borderId="4" xfId="0" applyFont="1" applyBorder="1"/>
    <xf numFmtId="0" fontId="8" fillId="0" borderId="0" xfId="0" applyFont="1"/>
    <xf numFmtId="0" fontId="9" fillId="2" borderId="3" xfId="0" applyFont="1" applyFill="1" applyBorder="1"/>
    <xf numFmtId="0" fontId="9" fillId="2" borderId="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4" fontId="8" fillId="0" borderId="24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0" xfId="0" applyFont="1" applyBorder="1"/>
    <xf numFmtId="0" fontId="8" fillId="0" borderId="11" xfId="0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7" xfId="0" applyFont="1" applyBorder="1"/>
    <xf numFmtId="0" fontId="8" fillId="0" borderId="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9" xfId="0" applyFont="1" applyBorder="1"/>
    <xf numFmtId="4" fontId="8" fillId="0" borderId="17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1" xfId="0" applyFont="1" applyBorder="1"/>
    <xf numFmtId="0" fontId="8" fillId="0" borderId="21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8" fillId="0" borderId="27" xfId="0" applyFont="1" applyBorder="1"/>
    <xf numFmtId="0" fontId="8" fillId="0" borderId="28" xfId="0" applyFont="1" applyBorder="1"/>
    <xf numFmtId="0" fontId="0" fillId="0" borderId="4" xfId="0" applyBorder="1"/>
    <xf numFmtId="0" fontId="0" fillId="0" borderId="29" xfId="0" applyBorder="1"/>
    <xf numFmtId="4" fontId="8" fillId="0" borderId="12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5" fillId="0" borderId="0" xfId="0" applyFont="1"/>
    <xf numFmtId="0" fontId="0" fillId="0" borderId="0" xfId="0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</cellXfs>
  <cellStyles count="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Standard" xfId="0" builtinId="0"/>
  </cellStyles>
  <dxfs count="0"/>
  <tableStyles count="0" defaultTableStyle="TableStyleMedium9" defaultPivotStyle="PivotStyleMedium4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828675</xdr:colOff>
          <xdr:row>17</xdr:row>
          <xdr:rowOff>0</xdr:rowOff>
        </xdr:from>
        <xdr:to>
          <xdr:col>3</xdr:col>
          <xdr:colOff>85725</xdr:colOff>
          <xdr:row>17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17</xdr:row>
          <xdr:rowOff>19050</xdr:rowOff>
        </xdr:from>
        <xdr:to>
          <xdr:col>5</xdr:col>
          <xdr:colOff>104775</xdr:colOff>
          <xdr:row>18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28575</xdr:rowOff>
        </xdr:from>
        <xdr:to>
          <xdr:col>3</xdr:col>
          <xdr:colOff>85725</xdr:colOff>
          <xdr:row>18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9525</xdr:rowOff>
        </xdr:from>
        <xdr:to>
          <xdr:col>7</xdr:col>
          <xdr:colOff>85725</xdr:colOff>
          <xdr:row>17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17</xdr:row>
          <xdr:rowOff>0</xdr:rowOff>
        </xdr:from>
        <xdr:to>
          <xdr:col>9</xdr:col>
          <xdr:colOff>85725</xdr:colOff>
          <xdr:row>17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17</xdr:row>
          <xdr:rowOff>0</xdr:rowOff>
        </xdr:from>
        <xdr:to>
          <xdr:col>11</xdr:col>
          <xdr:colOff>66675</xdr:colOff>
          <xdr:row>17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828675</xdr:colOff>
          <xdr:row>19</xdr:row>
          <xdr:rowOff>0</xdr:rowOff>
        </xdr:from>
        <xdr:to>
          <xdr:col>3</xdr:col>
          <xdr:colOff>85725</xdr:colOff>
          <xdr:row>19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19</xdr:row>
          <xdr:rowOff>19050</xdr:rowOff>
        </xdr:from>
        <xdr:to>
          <xdr:col>5</xdr:col>
          <xdr:colOff>104775</xdr:colOff>
          <xdr:row>20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28575</xdr:rowOff>
        </xdr:from>
        <xdr:to>
          <xdr:col>3</xdr:col>
          <xdr:colOff>85725</xdr:colOff>
          <xdr:row>20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9525</xdr:rowOff>
        </xdr:from>
        <xdr:to>
          <xdr:col>7</xdr:col>
          <xdr:colOff>85725</xdr:colOff>
          <xdr:row>19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0</xdr:rowOff>
        </xdr:from>
        <xdr:to>
          <xdr:col>9</xdr:col>
          <xdr:colOff>85725</xdr:colOff>
          <xdr:row>19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19</xdr:row>
          <xdr:rowOff>0</xdr:rowOff>
        </xdr:from>
        <xdr:to>
          <xdr:col>11</xdr:col>
          <xdr:colOff>66675</xdr:colOff>
          <xdr:row>19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828675</xdr:colOff>
          <xdr:row>20</xdr:row>
          <xdr:rowOff>0</xdr:rowOff>
        </xdr:from>
        <xdr:to>
          <xdr:col>3</xdr:col>
          <xdr:colOff>85725</xdr:colOff>
          <xdr:row>20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20</xdr:row>
          <xdr:rowOff>19050</xdr:rowOff>
        </xdr:from>
        <xdr:to>
          <xdr:col>5</xdr:col>
          <xdr:colOff>104775</xdr:colOff>
          <xdr:row>21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28575</xdr:rowOff>
        </xdr:from>
        <xdr:to>
          <xdr:col>3</xdr:col>
          <xdr:colOff>85725</xdr:colOff>
          <xdr:row>21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9525</xdr:rowOff>
        </xdr:from>
        <xdr:to>
          <xdr:col>7</xdr:col>
          <xdr:colOff>85725</xdr:colOff>
          <xdr:row>20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9</xdr:col>
          <xdr:colOff>85725</xdr:colOff>
          <xdr:row>20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20</xdr:row>
          <xdr:rowOff>0</xdr:rowOff>
        </xdr:from>
        <xdr:to>
          <xdr:col>11</xdr:col>
          <xdr:colOff>66675</xdr:colOff>
          <xdr:row>20</xdr:row>
          <xdr:rowOff>219075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21</xdr:row>
          <xdr:rowOff>19050</xdr:rowOff>
        </xdr:from>
        <xdr:to>
          <xdr:col>5</xdr:col>
          <xdr:colOff>104775</xdr:colOff>
          <xdr:row>22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28575</xdr:rowOff>
        </xdr:from>
        <xdr:to>
          <xdr:col>3</xdr:col>
          <xdr:colOff>85725</xdr:colOff>
          <xdr:row>22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9525</xdr:rowOff>
        </xdr:from>
        <xdr:to>
          <xdr:col>7</xdr:col>
          <xdr:colOff>85725</xdr:colOff>
          <xdr:row>21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0</xdr:rowOff>
        </xdr:from>
        <xdr:to>
          <xdr:col>9</xdr:col>
          <xdr:colOff>85725</xdr:colOff>
          <xdr:row>21</xdr:row>
          <xdr:rowOff>219075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21</xdr:row>
          <xdr:rowOff>0</xdr:rowOff>
        </xdr:from>
        <xdr:to>
          <xdr:col>11</xdr:col>
          <xdr:colOff>66675</xdr:colOff>
          <xdr:row>21</xdr:row>
          <xdr:rowOff>219075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23</xdr:row>
          <xdr:rowOff>19050</xdr:rowOff>
        </xdr:from>
        <xdr:to>
          <xdr:col>5</xdr:col>
          <xdr:colOff>104775</xdr:colOff>
          <xdr:row>24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28575</xdr:rowOff>
        </xdr:from>
        <xdr:to>
          <xdr:col>3</xdr:col>
          <xdr:colOff>85725</xdr:colOff>
          <xdr:row>24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9525</xdr:rowOff>
        </xdr:from>
        <xdr:to>
          <xdr:col>7</xdr:col>
          <xdr:colOff>85725</xdr:colOff>
          <xdr:row>23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0</xdr:rowOff>
        </xdr:from>
        <xdr:to>
          <xdr:col>9</xdr:col>
          <xdr:colOff>85725</xdr:colOff>
          <xdr:row>23</xdr:row>
          <xdr:rowOff>219075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23</xdr:row>
          <xdr:rowOff>0</xdr:rowOff>
        </xdr:from>
        <xdr:to>
          <xdr:col>11</xdr:col>
          <xdr:colOff>66675</xdr:colOff>
          <xdr:row>23</xdr:row>
          <xdr:rowOff>219075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24</xdr:row>
          <xdr:rowOff>19050</xdr:rowOff>
        </xdr:from>
        <xdr:to>
          <xdr:col>5</xdr:col>
          <xdr:colOff>104775</xdr:colOff>
          <xdr:row>25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28575</xdr:rowOff>
        </xdr:from>
        <xdr:to>
          <xdr:col>3</xdr:col>
          <xdr:colOff>85725</xdr:colOff>
          <xdr:row>25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9525</xdr:rowOff>
        </xdr:from>
        <xdr:to>
          <xdr:col>7</xdr:col>
          <xdr:colOff>85725</xdr:colOff>
          <xdr:row>24</xdr:row>
          <xdr:rowOff>228600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26</xdr:row>
          <xdr:rowOff>19050</xdr:rowOff>
        </xdr:from>
        <xdr:to>
          <xdr:col>5</xdr:col>
          <xdr:colOff>104775</xdr:colOff>
          <xdr:row>27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28575</xdr:rowOff>
        </xdr:from>
        <xdr:to>
          <xdr:col>3</xdr:col>
          <xdr:colOff>85725</xdr:colOff>
          <xdr:row>27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9525</xdr:rowOff>
        </xdr:from>
        <xdr:to>
          <xdr:col>7</xdr:col>
          <xdr:colOff>85725</xdr:colOff>
          <xdr:row>26</xdr:row>
          <xdr:rowOff>228600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27</xdr:row>
          <xdr:rowOff>19050</xdr:rowOff>
        </xdr:from>
        <xdr:to>
          <xdr:col>5</xdr:col>
          <xdr:colOff>104775</xdr:colOff>
          <xdr:row>28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28575</xdr:rowOff>
        </xdr:from>
        <xdr:to>
          <xdr:col>3</xdr:col>
          <xdr:colOff>85725</xdr:colOff>
          <xdr:row>28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9525</xdr:rowOff>
        </xdr:from>
        <xdr:to>
          <xdr:col>7</xdr:col>
          <xdr:colOff>85725</xdr:colOff>
          <xdr:row>27</xdr:row>
          <xdr:rowOff>228600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30</xdr:row>
          <xdr:rowOff>19050</xdr:rowOff>
        </xdr:from>
        <xdr:to>
          <xdr:col>5</xdr:col>
          <xdr:colOff>104775</xdr:colOff>
          <xdr:row>31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28575</xdr:rowOff>
        </xdr:from>
        <xdr:to>
          <xdr:col>3</xdr:col>
          <xdr:colOff>85725</xdr:colOff>
          <xdr:row>31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9525</xdr:rowOff>
        </xdr:from>
        <xdr:to>
          <xdr:col>7</xdr:col>
          <xdr:colOff>85725</xdr:colOff>
          <xdr:row>30</xdr:row>
          <xdr:rowOff>228600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0</xdr:rowOff>
        </xdr:from>
        <xdr:to>
          <xdr:col>9</xdr:col>
          <xdr:colOff>85725</xdr:colOff>
          <xdr:row>30</xdr:row>
          <xdr:rowOff>219075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30</xdr:row>
          <xdr:rowOff>0</xdr:rowOff>
        </xdr:from>
        <xdr:to>
          <xdr:col>11</xdr:col>
          <xdr:colOff>66675</xdr:colOff>
          <xdr:row>30</xdr:row>
          <xdr:rowOff>219075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36</xdr:row>
          <xdr:rowOff>19050</xdr:rowOff>
        </xdr:from>
        <xdr:to>
          <xdr:col>5</xdr:col>
          <xdr:colOff>104775</xdr:colOff>
          <xdr:row>37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28575</xdr:rowOff>
        </xdr:from>
        <xdr:to>
          <xdr:col>3</xdr:col>
          <xdr:colOff>85725</xdr:colOff>
          <xdr:row>37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9525</xdr:rowOff>
        </xdr:from>
        <xdr:to>
          <xdr:col>7</xdr:col>
          <xdr:colOff>85725</xdr:colOff>
          <xdr:row>36</xdr:row>
          <xdr:rowOff>228600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9</xdr:col>
          <xdr:colOff>85725</xdr:colOff>
          <xdr:row>36</xdr:row>
          <xdr:rowOff>219075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36</xdr:row>
          <xdr:rowOff>0</xdr:rowOff>
        </xdr:from>
        <xdr:to>
          <xdr:col>11</xdr:col>
          <xdr:colOff>66675</xdr:colOff>
          <xdr:row>36</xdr:row>
          <xdr:rowOff>219075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34</xdr:row>
          <xdr:rowOff>19050</xdr:rowOff>
        </xdr:from>
        <xdr:to>
          <xdr:col>5</xdr:col>
          <xdr:colOff>104775</xdr:colOff>
          <xdr:row>35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28575</xdr:rowOff>
        </xdr:from>
        <xdr:to>
          <xdr:col>3</xdr:col>
          <xdr:colOff>85725</xdr:colOff>
          <xdr:row>35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9525</xdr:rowOff>
        </xdr:from>
        <xdr:to>
          <xdr:col>7</xdr:col>
          <xdr:colOff>85725</xdr:colOff>
          <xdr:row>34</xdr:row>
          <xdr:rowOff>228600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0</xdr:rowOff>
        </xdr:from>
        <xdr:to>
          <xdr:col>9</xdr:col>
          <xdr:colOff>85725</xdr:colOff>
          <xdr:row>34</xdr:row>
          <xdr:rowOff>219075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32</xdr:row>
          <xdr:rowOff>19050</xdr:rowOff>
        </xdr:from>
        <xdr:to>
          <xdr:col>5</xdr:col>
          <xdr:colOff>104775</xdr:colOff>
          <xdr:row>33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28575</xdr:rowOff>
        </xdr:from>
        <xdr:to>
          <xdr:col>3</xdr:col>
          <xdr:colOff>85725</xdr:colOff>
          <xdr:row>33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9525</xdr:rowOff>
        </xdr:from>
        <xdr:to>
          <xdr:col>7</xdr:col>
          <xdr:colOff>85725</xdr:colOff>
          <xdr:row>32</xdr:row>
          <xdr:rowOff>228600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38</xdr:row>
          <xdr:rowOff>19050</xdr:rowOff>
        </xdr:from>
        <xdr:to>
          <xdr:col>5</xdr:col>
          <xdr:colOff>104775</xdr:colOff>
          <xdr:row>38</xdr:row>
          <xdr:rowOff>247650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28575</xdr:rowOff>
        </xdr:from>
        <xdr:to>
          <xdr:col>3</xdr:col>
          <xdr:colOff>85725</xdr:colOff>
          <xdr:row>38</xdr:row>
          <xdr:rowOff>247650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9525</xdr:rowOff>
        </xdr:from>
        <xdr:to>
          <xdr:col>7</xdr:col>
          <xdr:colOff>85725</xdr:colOff>
          <xdr:row>38</xdr:row>
          <xdr:rowOff>228600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828675</xdr:colOff>
          <xdr:row>18</xdr:row>
          <xdr:rowOff>0</xdr:rowOff>
        </xdr:from>
        <xdr:to>
          <xdr:col>3</xdr:col>
          <xdr:colOff>85725</xdr:colOff>
          <xdr:row>18</xdr:row>
          <xdr:rowOff>219075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18</xdr:row>
          <xdr:rowOff>19050</xdr:rowOff>
        </xdr:from>
        <xdr:to>
          <xdr:col>5</xdr:col>
          <xdr:colOff>104775</xdr:colOff>
          <xdr:row>19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28575</xdr:rowOff>
        </xdr:from>
        <xdr:to>
          <xdr:col>3</xdr:col>
          <xdr:colOff>85725</xdr:colOff>
          <xdr:row>19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9525</xdr:rowOff>
        </xdr:from>
        <xdr:to>
          <xdr:col>7</xdr:col>
          <xdr:colOff>85725</xdr:colOff>
          <xdr:row>18</xdr:row>
          <xdr:rowOff>228600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9</xdr:col>
          <xdr:colOff>85725</xdr:colOff>
          <xdr:row>18</xdr:row>
          <xdr:rowOff>219075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18</xdr:row>
          <xdr:rowOff>0</xdr:rowOff>
        </xdr:from>
        <xdr:to>
          <xdr:col>11</xdr:col>
          <xdr:colOff>66675</xdr:colOff>
          <xdr:row>18</xdr:row>
          <xdr:rowOff>219075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22</xdr:row>
          <xdr:rowOff>19050</xdr:rowOff>
        </xdr:from>
        <xdr:to>
          <xdr:col>5</xdr:col>
          <xdr:colOff>104775</xdr:colOff>
          <xdr:row>23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28575</xdr:rowOff>
        </xdr:from>
        <xdr:to>
          <xdr:col>3</xdr:col>
          <xdr:colOff>85725</xdr:colOff>
          <xdr:row>23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9525</xdr:rowOff>
        </xdr:from>
        <xdr:to>
          <xdr:col>7</xdr:col>
          <xdr:colOff>85725</xdr:colOff>
          <xdr:row>22</xdr:row>
          <xdr:rowOff>228600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0</xdr:rowOff>
        </xdr:from>
        <xdr:to>
          <xdr:col>9</xdr:col>
          <xdr:colOff>85725</xdr:colOff>
          <xdr:row>22</xdr:row>
          <xdr:rowOff>219075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22</xdr:row>
          <xdr:rowOff>0</xdr:rowOff>
        </xdr:from>
        <xdr:to>
          <xdr:col>11</xdr:col>
          <xdr:colOff>66675</xdr:colOff>
          <xdr:row>22</xdr:row>
          <xdr:rowOff>219075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25</xdr:row>
          <xdr:rowOff>19050</xdr:rowOff>
        </xdr:from>
        <xdr:to>
          <xdr:col>5</xdr:col>
          <xdr:colOff>104775</xdr:colOff>
          <xdr:row>26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28575</xdr:rowOff>
        </xdr:from>
        <xdr:to>
          <xdr:col>3</xdr:col>
          <xdr:colOff>85725</xdr:colOff>
          <xdr:row>26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9525</xdr:rowOff>
        </xdr:from>
        <xdr:to>
          <xdr:col>7</xdr:col>
          <xdr:colOff>85725</xdr:colOff>
          <xdr:row>25</xdr:row>
          <xdr:rowOff>228600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28</xdr:row>
          <xdr:rowOff>19050</xdr:rowOff>
        </xdr:from>
        <xdr:to>
          <xdr:col>5</xdr:col>
          <xdr:colOff>104775</xdr:colOff>
          <xdr:row>29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28575</xdr:rowOff>
        </xdr:from>
        <xdr:to>
          <xdr:col>3</xdr:col>
          <xdr:colOff>85725</xdr:colOff>
          <xdr:row>29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9525</xdr:rowOff>
        </xdr:from>
        <xdr:to>
          <xdr:col>7</xdr:col>
          <xdr:colOff>85725</xdr:colOff>
          <xdr:row>28</xdr:row>
          <xdr:rowOff>228600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0</xdr:rowOff>
        </xdr:from>
        <xdr:to>
          <xdr:col>9</xdr:col>
          <xdr:colOff>85725</xdr:colOff>
          <xdr:row>28</xdr:row>
          <xdr:rowOff>219075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28</xdr:row>
          <xdr:rowOff>0</xdr:rowOff>
        </xdr:from>
        <xdr:to>
          <xdr:col>11</xdr:col>
          <xdr:colOff>66675</xdr:colOff>
          <xdr:row>28</xdr:row>
          <xdr:rowOff>219075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13</xdr:col>
      <xdr:colOff>275165</xdr:colOff>
      <xdr:row>1</xdr:row>
      <xdr:rowOff>31750</xdr:rowOff>
    </xdr:from>
    <xdr:to>
      <xdr:col>15</xdr:col>
      <xdr:colOff>222250</xdr:colOff>
      <xdr:row>8</xdr:row>
      <xdr:rowOff>192853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429" t="31597" r="31664" b="29514"/>
        <a:stretch/>
      </xdr:blipFill>
      <xdr:spPr>
        <a:xfrm>
          <a:off x="7535332" y="31750"/>
          <a:ext cx="1259418" cy="1843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6"/>
  <sheetViews>
    <sheetView showGridLines="0" tabSelected="1" showRuler="0" topLeftCell="A31" zoomScale="90" zoomScaleNormal="90" zoomScalePageLayoutView="90" workbookViewId="0">
      <selection activeCell="R29" sqref="R29"/>
    </sheetView>
  </sheetViews>
  <sheetFormatPr baseColWidth="10" defaultRowHeight="15.75" x14ac:dyDescent="0.25"/>
  <cols>
    <col min="1" max="1" width="36.625" customWidth="1"/>
    <col min="2" max="2" width="6.625" bestFit="1" customWidth="1"/>
    <col min="3" max="3" width="2.875" customWidth="1"/>
    <col min="4" max="4" width="5" bestFit="1" customWidth="1"/>
    <col min="5" max="5" width="2.875" customWidth="1"/>
    <col min="6" max="6" width="5" bestFit="1" customWidth="1"/>
    <col min="7" max="7" width="2.875" customWidth="1"/>
    <col min="8" max="8" width="5" bestFit="1" customWidth="1"/>
    <col min="9" max="9" width="2.875" customWidth="1"/>
    <col min="10" max="10" width="3.625" customWidth="1"/>
    <col min="11" max="11" width="2.875" customWidth="1"/>
    <col min="12" max="12" width="3.625" customWidth="1"/>
    <col min="13" max="15" width="8.625" customWidth="1"/>
  </cols>
  <sheetData>
    <row r="1" spans="1:15" ht="21" x14ac:dyDescent="0.35">
      <c r="A1" s="1" t="s">
        <v>20</v>
      </c>
    </row>
    <row r="2" spans="1:15" ht="21" x14ac:dyDescent="0.35">
      <c r="A2" s="67" t="s">
        <v>35</v>
      </c>
    </row>
    <row r="4" spans="1:15" ht="18.75" x14ac:dyDescent="0.3">
      <c r="A4" s="3" t="s">
        <v>21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8"/>
      <c r="N4" s="2"/>
      <c r="O4" s="2"/>
    </row>
    <row r="5" spans="1:15" ht="18.75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N5" s="2"/>
      <c r="O5" s="2"/>
    </row>
    <row r="6" spans="1:15" ht="18.75" x14ac:dyDescent="0.3">
      <c r="A6" s="3" t="s">
        <v>22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N6" s="2"/>
      <c r="O6" s="2"/>
    </row>
    <row r="7" spans="1:15" ht="18.75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39"/>
      <c r="N7" s="2"/>
      <c r="O7" s="2"/>
    </row>
    <row r="8" spans="1:15" ht="18.75" x14ac:dyDescent="0.3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/>
      <c r="O8" s="2"/>
    </row>
    <row r="9" spans="1:15" ht="18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8.75" x14ac:dyDescent="0.3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8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8.75" x14ac:dyDescent="0.3">
      <c r="A12" s="3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8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8.75" x14ac:dyDescent="0.3">
      <c r="A14" s="3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0.25" customHeight="1" x14ac:dyDescent="0.3">
      <c r="A15" s="4" t="s">
        <v>23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 customHeight="1" thickBot="1" x14ac:dyDescent="0.35">
      <c r="A16" s="72"/>
      <c r="B16" s="72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27"/>
      <c r="N16" s="2"/>
      <c r="O16" s="2"/>
    </row>
    <row r="17" spans="1:15" ht="19.5" thickBot="1" x14ac:dyDescent="0.35">
      <c r="A17" s="5" t="s">
        <v>9</v>
      </c>
      <c r="B17" s="6" t="s">
        <v>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6" t="s">
        <v>10</v>
      </c>
      <c r="N17" s="7" t="s">
        <v>3</v>
      </c>
      <c r="O17" s="8" t="s">
        <v>4</v>
      </c>
    </row>
    <row r="18" spans="1:15" ht="19.5" thickBot="1" x14ac:dyDescent="0.35">
      <c r="A18" s="18" t="s">
        <v>15</v>
      </c>
      <c r="B18" s="59" t="s">
        <v>2</v>
      </c>
      <c r="C18" s="46"/>
      <c r="D18" s="47" t="s">
        <v>24</v>
      </c>
      <c r="E18" s="46"/>
      <c r="F18" s="47" t="s">
        <v>25</v>
      </c>
      <c r="G18" s="46"/>
      <c r="H18" s="47" t="s">
        <v>26</v>
      </c>
      <c r="I18" s="46"/>
      <c r="J18" s="47" t="s">
        <v>27</v>
      </c>
      <c r="K18" s="46"/>
      <c r="L18" s="47" t="s">
        <v>28</v>
      </c>
      <c r="M18" s="9">
        <v>18</v>
      </c>
      <c r="N18" s="10"/>
      <c r="O18" s="40" t="str">
        <f t="shared" ref="O18:O31" si="0">IF(M18*N18=0,"",M18*N18)</f>
        <v/>
      </c>
    </row>
    <row r="19" spans="1:15" ht="19.5" thickBot="1" x14ac:dyDescent="0.35">
      <c r="A19" s="36"/>
      <c r="B19" s="60" t="s">
        <v>29</v>
      </c>
      <c r="C19" s="46"/>
      <c r="D19" s="47" t="s">
        <v>24</v>
      </c>
      <c r="E19" s="46"/>
      <c r="F19" s="47" t="s">
        <v>25</v>
      </c>
      <c r="G19" s="46"/>
      <c r="H19" s="47" t="s">
        <v>26</v>
      </c>
      <c r="I19" s="46"/>
      <c r="J19" s="47" t="s">
        <v>27</v>
      </c>
      <c r="K19" s="46"/>
      <c r="L19" s="47" t="s">
        <v>28</v>
      </c>
      <c r="M19" s="12">
        <v>18</v>
      </c>
      <c r="N19" s="13"/>
      <c r="O19" s="41" t="str">
        <f t="shared" si="0"/>
        <v/>
      </c>
    </row>
    <row r="20" spans="1:15" ht="19.5" thickBot="1" x14ac:dyDescent="0.35">
      <c r="A20" s="36"/>
      <c r="B20" s="11" t="s">
        <v>1</v>
      </c>
      <c r="C20" s="46"/>
      <c r="D20" s="47" t="s">
        <v>24</v>
      </c>
      <c r="E20" s="46"/>
      <c r="F20" s="47" t="s">
        <v>25</v>
      </c>
      <c r="G20" s="46"/>
      <c r="H20" s="47" t="s">
        <v>26</v>
      </c>
      <c r="I20" s="46"/>
      <c r="J20" s="47" t="s">
        <v>27</v>
      </c>
      <c r="K20" s="46"/>
      <c r="L20" s="47" t="s">
        <v>28</v>
      </c>
      <c r="M20" s="12">
        <v>18</v>
      </c>
      <c r="N20" s="13"/>
      <c r="O20" s="41" t="str">
        <f t="shared" si="0"/>
        <v/>
      </c>
    </row>
    <row r="21" spans="1:15" ht="19.5" thickBot="1" x14ac:dyDescent="0.35">
      <c r="A21" s="24"/>
      <c r="B21" s="61" t="s">
        <v>13</v>
      </c>
      <c r="C21" s="46"/>
      <c r="D21" s="47" t="s">
        <v>24</v>
      </c>
      <c r="E21" s="46"/>
      <c r="F21" s="47" t="s">
        <v>25</v>
      </c>
      <c r="G21" s="46"/>
      <c r="H21" s="47" t="s">
        <v>26</v>
      </c>
      <c r="I21" s="46"/>
      <c r="J21" s="47" t="s">
        <v>27</v>
      </c>
      <c r="K21" s="46"/>
      <c r="L21" s="47" t="s">
        <v>28</v>
      </c>
      <c r="M21" s="16">
        <v>20</v>
      </c>
      <c r="N21" s="17"/>
      <c r="O21" s="42" t="str">
        <f t="shared" si="0"/>
        <v/>
      </c>
    </row>
    <row r="22" spans="1:15" ht="19.5" thickBot="1" x14ac:dyDescent="0.35">
      <c r="A22" s="37" t="s">
        <v>14</v>
      </c>
      <c r="B22" s="62" t="s">
        <v>2</v>
      </c>
      <c r="C22" s="46"/>
      <c r="D22" s="47" t="s">
        <v>24</v>
      </c>
      <c r="E22" s="46"/>
      <c r="F22" s="47" t="s">
        <v>25</v>
      </c>
      <c r="G22" s="46"/>
      <c r="H22" s="47" t="s">
        <v>26</v>
      </c>
      <c r="I22" s="46"/>
      <c r="J22" s="47" t="s">
        <v>27</v>
      </c>
      <c r="K22" s="46"/>
      <c r="L22" s="47" t="s">
        <v>28</v>
      </c>
      <c r="M22" s="9">
        <v>18</v>
      </c>
      <c r="N22" s="10"/>
      <c r="O22" s="40" t="str">
        <f t="shared" si="0"/>
        <v/>
      </c>
    </row>
    <row r="23" spans="1:15" ht="19.5" thickBot="1" x14ac:dyDescent="0.35">
      <c r="A23" s="36"/>
      <c r="B23" s="60" t="s">
        <v>29</v>
      </c>
      <c r="C23" s="46"/>
      <c r="D23" s="47" t="s">
        <v>24</v>
      </c>
      <c r="E23" s="46"/>
      <c r="F23" s="47" t="s">
        <v>25</v>
      </c>
      <c r="G23" s="46"/>
      <c r="H23" s="47" t="s">
        <v>26</v>
      </c>
      <c r="I23" s="46"/>
      <c r="J23" s="47" t="s">
        <v>27</v>
      </c>
      <c r="K23" s="46"/>
      <c r="L23" s="47" t="s">
        <v>28</v>
      </c>
      <c r="M23" s="16">
        <v>18</v>
      </c>
      <c r="N23" s="13"/>
      <c r="O23" s="41" t="str">
        <f t="shared" si="0"/>
        <v/>
      </c>
    </row>
    <row r="24" spans="1:15" ht="19.5" thickBot="1" x14ac:dyDescent="0.35">
      <c r="A24" s="14"/>
      <c r="B24" s="15" t="s">
        <v>1</v>
      </c>
      <c r="C24" s="46"/>
      <c r="D24" s="47" t="s">
        <v>24</v>
      </c>
      <c r="E24" s="46"/>
      <c r="F24" s="47" t="s">
        <v>25</v>
      </c>
      <c r="G24" s="46"/>
      <c r="H24" s="47" t="s">
        <v>26</v>
      </c>
      <c r="I24" s="46"/>
      <c r="J24" s="47" t="s">
        <v>27</v>
      </c>
      <c r="K24" s="46"/>
      <c r="L24" s="47" t="s">
        <v>28</v>
      </c>
      <c r="M24" s="16">
        <v>18</v>
      </c>
      <c r="N24" s="17"/>
      <c r="O24" s="42" t="str">
        <f t="shared" si="0"/>
        <v/>
      </c>
    </row>
    <row r="25" spans="1:15" ht="19.5" thickBot="1" x14ac:dyDescent="0.35">
      <c r="A25" s="18" t="s">
        <v>16</v>
      </c>
      <c r="B25" s="62" t="s">
        <v>2</v>
      </c>
      <c r="C25" s="46"/>
      <c r="D25" s="47">
        <v>128</v>
      </c>
      <c r="E25" s="46"/>
      <c r="F25" s="47">
        <v>140</v>
      </c>
      <c r="G25" s="46"/>
      <c r="H25" s="47">
        <v>152</v>
      </c>
      <c r="I25" s="48"/>
      <c r="J25" s="49"/>
      <c r="K25" s="49"/>
      <c r="L25" s="50"/>
      <c r="M25" s="9">
        <v>18</v>
      </c>
      <c r="N25" s="10"/>
      <c r="O25" s="40" t="str">
        <f t="shared" si="0"/>
        <v/>
      </c>
    </row>
    <row r="26" spans="1:15" ht="19.5" thickBot="1" x14ac:dyDescent="0.35">
      <c r="A26" s="24"/>
      <c r="B26" s="60" t="s">
        <v>29</v>
      </c>
      <c r="C26" s="46"/>
      <c r="D26" s="47">
        <v>128</v>
      </c>
      <c r="E26" s="46"/>
      <c r="F26" s="47">
        <v>140</v>
      </c>
      <c r="G26" s="46"/>
      <c r="H26" s="47">
        <v>152</v>
      </c>
      <c r="I26" s="51"/>
      <c r="J26" s="27"/>
      <c r="K26" s="27"/>
      <c r="L26" s="52"/>
      <c r="M26" s="12">
        <v>18</v>
      </c>
      <c r="N26" s="13"/>
      <c r="O26" s="41" t="str">
        <f t="shared" si="0"/>
        <v/>
      </c>
    </row>
    <row r="27" spans="1:15" ht="19.5" thickBot="1" x14ac:dyDescent="0.35">
      <c r="A27" s="19" t="s">
        <v>17</v>
      </c>
      <c r="B27" s="20" t="s">
        <v>1</v>
      </c>
      <c r="C27" s="46"/>
      <c r="D27" s="47">
        <v>128</v>
      </c>
      <c r="E27" s="46"/>
      <c r="F27" s="47">
        <v>140</v>
      </c>
      <c r="G27" s="46"/>
      <c r="H27" s="47">
        <v>152</v>
      </c>
      <c r="I27" s="51"/>
      <c r="J27" s="27"/>
      <c r="K27" s="27"/>
      <c r="L27" s="52"/>
      <c r="M27" s="12">
        <v>18</v>
      </c>
      <c r="N27" s="13"/>
      <c r="O27" s="41" t="str">
        <f t="shared" si="0"/>
        <v/>
      </c>
    </row>
    <row r="28" spans="1:15" ht="19.5" thickBot="1" x14ac:dyDescent="0.35">
      <c r="A28" s="21"/>
      <c r="B28" s="61" t="s">
        <v>13</v>
      </c>
      <c r="C28" s="46"/>
      <c r="D28" s="47">
        <v>128</v>
      </c>
      <c r="E28" s="46"/>
      <c r="F28" s="47">
        <v>140</v>
      </c>
      <c r="G28" s="46"/>
      <c r="H28" s="47">
        <v>152</v>
      </c>
      <c r="I28" s="53"/>
      <c r="J28" s="54"/>
      <c r="K28" s="54"/>
      <c r="L28" s="55"/>
      <c r="M28" s="16">
        <v>20</v>
      </c>
      <c r="N28" s="17"/>
      <c r="O28" s="42" t="str">
        <f t="shared" si="0"/>
        <v/>
      </c>
    </row>
    <row r="29" spans="1:15" ht="19.5" thickBot="1" x14ac:dyDescent="0.35">
      <c r="A29" s="24" t="s">
        <v>33</v>
      </c>
      <c r="B29" s="63" t="s">
        <v>2</v>
      </c>
      <c r="C29" s="46"/>
      <c r="D29" s="47" t="s">
        <v>24</v>
      </c>
      <c r="E29" s="46"/>
      <c r="F29" s="47" t="s">
        <v>25</v>
      </c>
      <c r="G29" s="46"/>
      <c r="H29" s="47" t="s">
        <v>26</v>
      </c>
      <c r="I29" s="46"/>
      <c r="J29" s="47" t="s">
        <v>27</v>
      </c>
      <c r="K29" s="46"/>
      <c r="L29" s="47" t="s">
        <v>28</v>
      </c>
      <c r="M29" s="25">
        <v>33</v>
      </c>
      <c r="N29" s="26"/>
      <c r="O29" s="43" t="str">
        <f t="shared" ref="O29" si="1">IF(M29*N29=0,"",M29*N29)</f>
        <v/>
      </c>
    </row>
    <row r="30" spans="1:15" ht="19.5" thickBot="1" x14ac:dyDescent="0.35">
      <c r="A30" s="21"/>
      <c r="B30" s="64"/>
      <c r="C30" s="54"/>
      <c r="D30" s="54"/>
      <c r="E30" s="54"/>
      <c r="F30" s="54"/>
      <c r="G30" s="54"/>
      <c r="H30" s="54"/>
      <c r="I30" s="54"/>
      <c r="J30" s="54"/>
      <c r="K30" s="54"/>
      <c r="L30" s="55"/>
      <c r="M30" s="16"/>
      <c r="N30" s="17"/>
      <c r="O30" s="42"/>
    </row>
    <row r="31" spans="1:15" ht="19.5" thickBot="1" x14ac:dyDescent="0.35">
      <c r="A31" s="24" t="s">
        <v>34</v>
      </c>
      <c r="B31" s="63" t="s">
        <v>2</v>
      </c>
      <c r="C31" s="46"/>
      <c r="D31" s="47" t="s">
        <v>24</v>
      </c>
      <c r="E31" s="46"/>
      <c r="F31" s="47" t="s">
        <v>25</v>
      </c>
      <c r="G31" s="46"/>
      <c r="H31" s="47" t="s">
        <v>26</v>
      </c>
      <c r="I31" s="46"/>
      <c r="J31" s="47" t="s">
        <v>27</v>
      </c>
      <c r="K31" s="46"/>
      <c r="L31" s="47" t="s">
        <v>28</v>
      </c>
      <c r="M31" s="25">
        <v>33</v>
      </c>
      <c r="N31" s="26"/>
      <c r="O31" s="43" t="str">
        <f t="shared" si="0"/>
        <v/>
      </c>
    </row>
    <row r="32" spans="1:15" ht="19.5" thickBot="1" x14ac:dyDescent="0.35">
      <c r="A32" s="21"/>
      <c r="B32" s="64"/>
      <c r="C32" s="54"/>
      <c r="D32" s="54"/>
      <c r="E32" s="54"/>
      <c r="F32" s="54"/>
      <c r="G32" s="54"/>
      <c r="H32" s="54"/>
      <c r="I32" s="54"/>
      <c r="J32" s="54"/>
      <c r="K32" s="54"/>
      <c r="L32" s="55"/>
      <c r="M32" s="16"/>
      <c r="N32" s="17"/>
      <c r="O32" s="42"/>
    </row>
    <row r="33" spans="1:25" ht="19.5" thickBot="1" x14ac:dyDescent="0.35">
      <c r="A33" s="18" t="s">
        <v>39</v>
      </c>
      <c r="B33" s="65" t="s">
        <v>2</v>
      </c>
      <c r="C33" s="46"/>
      <c r="D33" s="47">
        <v>128</v>
      </c>
      <c r="E33" s="46"/>
      <c r="F33" s="47">
        <v>140</v>
      </c>
      <c r="G33" s="46"/>
      <c r="H33" s="47">
        <v>152</v>
      </c>
      <c r="I33" s="57"/>
      <c r="J33" s="58"/>
      <c r="K33" s="58"/>
      <c r="L33" s="56"/>
      <c r="M33" s="22">
        <v>33</v>
      </c>
      <c r="N33" s="23"/>
      <c r="O33" s="44" t="str">
        <f>IF(M33*N33=0,"",M33*N33)</f>
        <v/>
      </c>
    </row>
    <row r="34" spans="1:25" ht="19.5" thickBot="1" x14ac:dyDescent="0.35">
      <c r="A34" s="21" t="s">
        <v>17</v>
      </c>
      <c r="B34" s="64"/>
      <c r="C34" s="54"/>
      <c r="D34" s="54"/>
      <c r="E34" s="54"/>
      <c r="F34" s="54"/>
      <c r="G34" s="54"/>
      <c r="H34" s="54"/>
      <c r="I34" s="54"/>
      <c r="J34" s="54"/>
      <c r="K34" s="54"/>
      <c r="L34" s="55"/>
      <c r="M34" s="16"/>
      <c r="N34" s="17"/>
      <c r="O34" s="42"/>
    </row>
    <row r="35" spans="1:25" ht="19.5" thickBot="1" x14ac:dyDescent="0.35">
      <c r="A35" s="18" t="s">
        <v>31</v>
      </c>
      <c r="B35" s="66" t="s">
        <v>2</v>
      </c>
      <c r="C35" s="46"/>
      <c r="D35" s="47" t="s">
        <v>24</v>
      </c>
      <c r="E35" s="46"/>
      <c r="F35" s="47" t="s">
        <v>25</v>
      </c>
      <c r="G35" s="46"/>
      <c r="H35" s="47" t="s">
        <v>26</v>
      </c>
      <c r="I35" s="46"/>
      <c r="J35" s="47" t="s">
        <v>27</v>
      </c>
      <c r="K35" s="48"/>
      <c r="L35" s="50"/>
      <c r="M35" s="22">
        <v>35</v>
      </c>
      <c r="N35" s="23"/>
      <c r="O35" s="44" t="str">
        <f>IF(M35*N35=0,"",M35*N35)</f>
        <v/>
      </c>
    </row>
    <row r="36" spans="1:25" ht="19.5" thickBot="1" x14ac:dyDescent="0.35">
      <c r="A36" s="14"/>
      <c r="B36" s="64"/>
      <c r="C36" s="54"/>
      <c r="D36" s="54"/>
      <c r="E36" s="54"/>
      <c r="F36" s="54"/>
      <c r="G36" s="54"/>
      <c r="H36" s="54"/>
      <c r="I36" s="54"/>
      <c r="J36" s="54"/>
      <c r="K36" s="54"/>
      <c r="L36" s="55"/>
      <c r="M36" s="16"/>
      <c r="N36" s="17"/>
      <c r="O36" s="42"/>
    </row>
    <row r="37" spans="1:25" ht="19.5" thickBot="1" x14ac:dyDescent="0.35">
      <c r="A37" s="18" t="s">
        <v>32</v>
      </c>
      <c r="B37" s="66" t="s">
        <v>2</v>
      </c>
      <c r="C37" s="46"/>
      <c r="D37" s="47" t="s">
        <v>24</v>
      </c>
      <c r="E37" s="46"/>
      <c r="F37" s="47" t="s">
        <v>25</v>
      </c>
      <c r="G37" s="46"/>
      <c r="H37" s="47" t="s">
        <v>26</v>
      </c>
      <c r="I37" s="46"/>
      <c r="J37" s="47" t="s">
        <v>27</v>
      </c>
      <c r="K37" s="46"/>
      <c r="L37" s="47" t="s">
        <v>28</v>
      </c>
      <c r="M37" s="22">
        <v>35</v>
      </c>
      <c r="N37" s="23"/>
      <c r="O37" s="44" t="str">
        <f>IF(M37*N37=0,"",M37*N37)</f>
        <v/>
      </c>
    </row>
    <row r="38" spans="1:25" ht="19.5" thickBot="1" x14ac:dyDescent="0.35">
      <c r="A38" s="21"/>
      <c r="B38" s="64"/>
      <c r="C38" s="54"/>
      <c r="D38" s="54"/>
      <c r="E38" s="54"/>
      <c r="F38" s="54"/>
      <c r="G38" s="54"/>
      <c r="H38" s="54"/>
      <c r="I38" s="54"/>
      <c r="J38" s="54"/>
      <c r="K38" s="54"/>
      <c r="L38" s="55"/>
      <c r="M38" s="16"/>
      <c r="N38" s="17"/>
      <c r="O38" s="42"/>
    </row>
    <row r="39" spans="1:25" ht="24" customHeight="1" thickBot="1" x14ac:dyDescent="0.35">
      <c r="A39" s="18" t="s">
        <v>30</v>
      </c>
      <c r="B39" s="66" t="s">
        <v>2</v>
      </c>
      <c r="C39" s="46"/>
      <c r="D39" s="47">
        <v>128</v>
      </c>
      <c r="E39" s="46"/>
      <c r="F39" s="47">
        <v>140</v>
      </c>
      <c r="G39" s="46"/>
      <c r="H39" s="47">
        <v>152</v>
      </c>
      <c r="I39" s="48"/>
      <c r="J39" s="49"/>
      <c r="K39" s="49"/>
      <c r="L39" s="50"/>
      <c r="M39" s="22">
        <v>35</v>
      </c>
      <c r="N39" s="23"/>
      <c r="O39" s="44" t="str">
        <f>IF(M39*N39=0,"",M39*N39)</f>
        <v/>
      </c>
    </row>
    <row r="40" spans="1:25" ht="19.5" customHeight="1" thickBot="1" x14ac:dyDescent="0.35">
      <c r="A40" s="21" t="s">
        <v>17</v>
      </c>
      <c r="B40" s="15"/>
      <c r="C40" s="54"/>
      <c r="D40" s="54"/>
      <c r="E40" s="54"/>
      <c r="F40" s="54"/>
      <c r="G40" s="54"/>
      <c r="H40" s="54"/>
      <c r="I40" s="54"/>
      <c r="J40" s="54"/>
      <c r="K40" s="54"/>
      <c r="L40" s="55"/>
      <c r="M40" s="16"/>
      <c r="N40" s="17"/>
      <c r="O40" s="42"/>
    </row>
    <row r="41" spans="1:25" s="33" customFormat="1" ht="68.25" customHeight="1" thickBot="1" x14ac:dyDescent="0.3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27"/>
      <c r="O41" s="29" t="str">
        <f>IF(SUM(O18:O40)=0,"",SUM(O18:O40))</f>
        <v/>
      </c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22.5" customHeight="1" thickTop="1" x14ac:dyDescent="0.3">
      <c r="A42" s="69" t="s">
        <v>37</v>
      </c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27"/>
      <c r="M42" s="68"/>
    </row>
    <row r="43" spans="1:25" ht="15.75" customHeight="1" x14ac:dyDescent="0.25">
      <c r="A43" s="70" t="s">
        <v>38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T43" s="35"/>
    </row>
    <row r="44" spans="1:25" ht="18.75" x14ac:dyDescent="0.3">
      <c r="A44" s="4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4"/>
      <c r="N44" s="4"/>
      <c r="O44" s="4"/>
    </row>
    <row r="45" spans="1:25" ht="18.75" x14ac:dyDescent="0.3">
      <c r="A45" s="3" t="s">
        <v>18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"/>
      <c r="N45" s="3"/>
      <c r="O45" s="3"/>
    </row>
    <row r="46" spans="1:25" ht="18.75" x14ac:dyDescent="0.3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1"/>
      <c r="N46" s="31"/>
      <c r="O46" s="31"/>
    </row>
    <row r="47" spans="1:25" ht="18.75" x14ac:dyDescent="0.3">
      <c r="A47" s="4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4"/>
      <c r="N47" s="4"/>
      <c r="O47" s="4"/>
    </row>
    <row r="48" spans="1:25" ht="18.75" x14ac:dyDescent="0.3">
      <c r="A48" s="4" t="s">
        <v>19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4"/>
      <c r="N48" s="4"/>
      <c r="O48" s="4"/>
    </row>
    <row r="49" spans="1:15" ht="18.75" x14ac:dyDescent="0.3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4"/>
      <c r="N49" s="4"/>
      <c r="O49" s="4"/>
    </row>
    <row r="50" spans="1:15" ht="18.75" x14ac:dyDescent="0.3">
      <c r="A50" s="3" t="s">
        <v>11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 t="s">
        <v>36</v>
      </c>
      <c r="M50" s="3"/>
      <c r="N50" s="3"/>
      <c r="O50" s="3"/>
    </row>
    <row r="51" spans="1:15" ht="18.75" x14ac:dyDescent="0.3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4"/>
      <c r="N51" s="4"/>
      <c r="O51" s="4"/>
    </row>
    <row r="52" spans="1:15" ht="18.75" x14ac:dyDescent="0.3">
      <c r="A52" s="3" t="s">
        <v>12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"/>
      <c r="N52" s="3"/>
      <c r="O52" s="3"/>
    </row>
    <row r="53" spans="1:15" ht="18.75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8.75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8.75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8.75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</sheetData>
  <mergeCells count="3">
    <mergeCell ref="A43:O43"/>
    <mergeCell ref="A16:B16"/>
    <mergeCell ref="C17:L17"/>
  </mergeCells>
  <phoneticPr fontId="5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77" orientation="portrait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828675</xdr:colOff>
                    <xdr:row>17</xdr:row>
                    <xdr:rowOff>0</xdr:rowOff>
                  </from>
                  <to>
                    <xdr:col>3</xdr:col>
                    <xdr:colOff>85725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19050</xdr:colOff>
                    <xdr:row>17</xdr:row>
                    <xdr:rowOff>19050</xdr:rowOff>
                  </from>
                  <to>
                    <xdr:col>5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28575</xdr:rowOff>
                  </from>
                  <to>
                    <xdr:col>3</xdr:col>
                    <xdr:colOff>85725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9525</xdr:rowOff>
                  </from>
                  <to>
                    <xdr:col>7</xdr:col>
                    <xdr:colOff>85725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8</xdr:col>
                    <xdr:colOff>0</xdr:colOff>
                    <xdr:row>17</xdr:row>
                    <xdr:rowOff>0</xdr:rowOff>
                  </from>
                  <to>
                    <xdr:col>9</xdr:col>
                    <xdr:colOff>85725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9</xdr:col>
                    <xdr:colOff>257175</xdr:colOff>
                    <xdr:row>17</xdr:row>
                    <xdr:rowOff>0</xdr:rowOff>
                  </from>
                  <to>
                    <xdr:col>11</xdr:col>
                    <xdr:colOff>66675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828675</xdr:colOff>
                    <xdr:row>19</xdr:row>
                    <xdr:rowOff>0</xdr:rowOff>
                  </from>
                  <to>
                    <xdr:col>3</xdr:col>
                    <xdr:colOff>85725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4</xdr:col>
                    <xdr:colOff>19050</xdr:colOff>
                    <xdr:row>19</xdr:row>
                    <xdr:rowOff>19050</xdr:rowOff>
                  </from>
                  <to>
                    <xdr:col>5</xdr:col>
                    <xdr:colOff>104775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28575</xdr:rowOff>
                  </from>
                  <to>
                    <xdr:col>3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9525</xdr:rowOff>
                  </from>
                  <to>
                    <xdr:col>7</xdr:col>
                    <xdr:colOff>85725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8</xdr:col>
                    <xdr:colOff>0</xdr:colOff>
                    <xdr:row>19</xdr:row>
                    <xdr:rowOff>0</xdr:rowOff>
                  </from>
                  <to>
                    <xdr:col>9</xdr:col>
                    <xdr:colOff>85725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9</xdr:col>
                    <xdr:colOff>257175</xdr:colOff>
                    <xdr:row>19</xdr:row>
                    <xdr:rowOff>0</xdr:rowOff>
                  </from>
                  <to>
                    <xdr:col>11</xdr:col>
                    <xdr:colOff>66675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</xdr:col>
                    <xdr:colOff>828675</xdr:colOff>
                    <xdr:row>20</xdr:row>
                    <xdr:rowOff>0</xdr:rowOff>
                  </from>
                  <to>
                    <xdr:col>3</xdr:col>
                    <xdr:colOff>85725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4</xdr:col>
                    <xdr:colOff>19050</xdr:colOff>
                    <xdr:row>20</xdr:row>
                    <xdr:rowOff>19050</xdr:rowOff>
                  </from>
                  <to>
                    <xdr:col>5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28575</xdr:rowOff>
                  </from>
                  <to>
                    <xdr:col>3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9525</xdr:rowOff>
                  </from>
                  <to>
                    <xdr:col>7</xdr:col>
                    <xdr:colOff>85725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9</xdr:col>
                    <xdr:colOff>85725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9</xdr:col>
                    <xdr:colOff>257175</xdr:colOff>
                    <xdr:row>20</xdr:row>
                    <xdr:rowOff>0</xdr:rowOff>
                  </from>
                  <to>
                    <xdr:col>11</xdr:col>
                    <xdr:colOff>66675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4</xdr:col>
                    <xdr:colOff>19050</xdr:colOff>
                    <xdr:row>21</xdr:row>
                    <xdr:rowOff>19050</xdr:rowOff>
                  </from>
                  <to>
                    <xdr:col>5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28575</xdr:rowOff>
                  </from>
                  <to>
                    <xdr:col>3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9525</xdr:rowOff>
                  </from>
                  <to>
                    <xdr:col>7</xdr:col>
                    <xdr:colOff>85725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0</xdr:rowOff>
                  </from>
                  <to>
                    <xdr:col>9</xdr:col>
                    <xdr:colOff>85725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9</xdr:col>
                    <xdr:colOff>257175</xdr:colOff>
                    <xdr:row>21</xdr:row>
                    <xdr:rowOff>0</xdr:rowOff>
                  </from>
                  <to>
                    <xdr:col>11</xdr:col>
                    <xdr:colOff>66675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4</xdr:col>
                    <xdr:colOff>19050</xdr:colOff>
                    <xdr:row>23</xdr:row>
                    <xdr:rowOff>19050</xdr:rowOff>
                  </from>
                  <to>
                    <xdr:col>5</xdr:col>
                    <xdr:colOff>104775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28575</xdr:rowOff>
                  </from>
                  <to>
                    <xdr:col>3</xdr:col>
                    <xdr:colOff>85725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Check Box 28">
              <controlPr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9525</xdr:rowOff>
                  </from>
                  <to>
                    <xdr:col>7</xdr:col>
                    <xdr:colOff>85725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0" name="Check Box 29">
              <controlPr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0</xdr:rowOff>
                  </from>
                  <to>
                    <xdr:col>9</xdr:col>
                    <xdr:colOff>85725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1" name="Check Box 30">
              <controlPr defaultSize="0" autoFill="0" autoLine="0" autoPict="0">
                <anchor moveWithCells="1">
                  <from>
                    <xdr:col>9</xdr:col>
                    <xdr:colOff>257175</xdr:colOff>
                    <xdr:row>23</xdr:row>
                    <xdr:rowOff>0</xdr:rowOff>
                  </from>
                  <to>
                    <xdr:col>11</xdr:col>
                    <xdr:colOff>66675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2" name="Check Box 36">
              <controlPr defaultSize="0" autoFill="0" autoLine="0" autoPict="0">
                <anchor moveWithCells="1">
                  <from>
                    <xdr:col>4</xdr:col>
                    <xdr:colOff>19050</xdr:colOff>
                    <xdr:row>24</xdr:row>
                    <xdr:rowOff>19050</xdr:rowOff>
                  </from>
                  <to>
                    <xdr:col>5</xdr:col>
                    <xdr:colOff>104775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3" name="Check Box 37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28575</xdr:rowOff>
                  </from>
                  <to>
                    <xdr:col>3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4" name="Check Box 38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9525</xdr:rowOff>
                  </from>
                  <to>
                    <xdr:col>7</xdr:col>
                    <xdr:colOff>85725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5" name="Check Box 39">
              <controlPr defaultSize="0" autoFill="0" autoLine="0" autoPict="0">
                <anchor moveWithCells="1">
                  <from>
                    <xdr:col>4</xdr:col>
                    <xdr:colOff>19050</xdr:colOff>
                    <xdr:row>26</xdr:row>
                    <xdr:rowOff>19050</xdr:rowOff>
                  </from>
                  <to>
                    <xdr:col>5</xdr:col>
                    <xdr:colOff>104775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6" name="Check Box 40">
              <controlPr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28575</xdr:rowOff>
                  </from>
                  <to>
                    <xdr:col>3</xdr:col>
                    <xdr:colOff>85725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7" name="Check Box 41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9525</xdr:rowOff>
                  </from>
                  <to>
                    <xdr:col>7</xdr:col>
                    <xdr:colOff>85725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4</xdr:col>
                    <xdr:colOff>19050</xdr:colOff>
                    <xdr:row>27</xdr:row>
                    <xdr:rowOff>19050</xdr:rowOff>
                  </from>
                  <to>
                    <xdr:col>5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9" name="Check Box 43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28575</xdr:rowOff>
                  </from>
                  <to>
                    <xdr:col>3</xdr:col>
                    <xdr:colOff>85725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0" name="Check Box 44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9525</xdr:rowOff>
                  </from>
                  <to>
                    <xdr:col>7</xdr:col>
                    <xdr:colOff>85725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1" name="Check Box 45">
              <controlPr defaultSize="0" autoFill="0" autoLine="0" autoPict="0">
                <anchor moveWithCells="1">
                  <from>
                    <xdr:col>4</xdr:col>
                    <xdr:colOff>19050</xdr:colOff>
                    <xdr:row>30</xdr:row>
                    <xdr:rowOff>19050</xdr:rowOff>
                  </from>
                  <to>
                    <xdr:col>5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2" name="Check Box 46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28575</xdr:rowOff>
                  </from>
                  <to>
                    <xdr:col>3</xdr:col>
                    <xdr:colOff>85725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3" name="Check Box 47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9525</xdr:rowOff>
                  </from>
                  <to>
                    <xdr:col>7</xdr:col>
                    <xdr:colOff>85725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4" name="Check Box 48">
              <controlPr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0</xdr:rowOff>
                  </from>
                  <to>
                    <xdr:col>9</xdr:col>
                    <xdr:colOff>85725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5" name="Check Box 49">
              <controlPr defaultSize="0" autoFill="0" autoLine="0" autoPict="0">
                <anchor moveWithCells="1">
                  <from>
                    <xdr:col>9</xdr:col>
                    <xdr:colOff>257175</xdr:colOff>
                    <xdr:row>30</xdr:row>
                    <xdr:rowOff>0</xdr:rowOff>
                  </from>
                  <to>
                    <xdr:col>11</xdr:col>
                    <xdr:colOff>66675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6" name="Check Box 50">
              <controlPr defaultSize="0" autoFill="0" autoLine="0" autoPict="0">
                <anchor moveWithCells="1">
                  <from>
                    <xdr:col>4</xdr:col>
                    <xdr:colOff>19050</xdr:colOff>
                    <xdr:row>36</xdr:row>
                    <xdr:rowOff>19050</xdr:rowOff>
                  </from>
                  <to>
                    <xdr:col>5</xdr:col>
                    <xdr:colOff>104775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7" name="Check Box 51">
              <controlPr defaultSize="0" autoFill="0" autoLine="0" autoPict="0">
                <anchor moveWithCells="1">
                  <from>
                    <xdr:col>2</xdr:col>
                    <xdr:colOff>0</xdr:colOff>
                    <xdr:row>36</xdr:row>
                    <xdr:rowOff>28575</xdr:rowOff>
                  </from>
                  <to>
                    <xdr:col>3</xdr:col>
                    <xdr:colOff>85725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8" name="Check Box 52">
              <controlPr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9525</xdr:rowOff>
                  </from>
                  <to>
                    <xdr:col>7</xdr:col>
                    <xdr:colOff>85725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9" name="Check Box 53">
              <controlPr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9</xdr:col>
                    <xdr:colOff>85725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0" name="Check Box 54">
              <controlPr defaultSize="0" autoFill="0" autoLine="0" autoPict="0">
                <anchor moveWithCells="1">
                  <from>
                    <xdr:col>9</xdr:col>
                    <xdr:colOff>257175</xdr:colOff>
                    <xdr:row>36</xdr:row>
                    <xdr:rowOff>0</xdr:rowOff>
                  </from>
                  <to>
                    <xdr:col>11</xdr:col>
                    <xdr:colOff>66675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1" name="Check Box 55">
              <controlPr defaultSize="0" autoFill="0" autoLine="0" autoPict="0">
                <anchor moveWithCells="1">
                  <from>
                    <xdr:col>4</xdr:col>
                    <xdr:colOff>19050</xdr:colOff>
                    <xdr:row>34</xdr:row>
                    <xdr:rowOff>19050</xdr:rowOff>
                  </from>
                  <to>
                    <xdr:col>5</xdr:col>
                    <xdr:colOff>104775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2" name="Check Box 56">
              <controlPr defaultSize="0" autoFill="0" autoLine="0" autoPict="0">
                <anchor moveWithCells="1">
                  <from>
                    <xdr:col>2</xdr:col>
                    <xdr:colOff>0</xdr:colOff>
                    <xdr:row>34</xdr:row>
                    <xdr:rowOff>28575</xdr:rowOff>
                  </from>
                  <to>
                    <xdr:col>3</xdr:col>
                    <xdr:colOff>85725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3" name="Check Box 57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9525</xdr:rowOff>
                  </from>
                  <to>
                    <xdr:col>7</xdr:col>
                    <xdr:colOff>85725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4" name="Check Box 58">
              <controlPr defaultSize="0" autoFill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9</xdr:col>
                    <xdr:colOff>85725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5" name="Check Box 59">
              <controlPr defaultSize="0" autoFill="0" autoLine="0" autoPict="0">
                <anchor moveWithCells="1">
                  <from>
                    <xdr:col>4</xdr:col>
                    <xdr:colOff>19050</xdr:colOff>
                    <xdr:row>32</xdr:row>
                    <xdr:rowOff>19050</xdr:rowOff>
                  </from>
                  <to>
                    <xdr:col>5</xdr:col>
                    <xdr:colOff>104775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6" name="Check Box 60">
              <controlPr defaultSize="0" autoFill="0" autoLine="0" autoPict="0">
                <anchor moveWithCells="1">
                  <from>
                    <xdr:col>2</xdr:col>
                    <xdr:colOff>0</xdr:colOff>
                    <xdr:row>32</xdr:row>
                    <xdr:rowOff>28575</xdr:rowOff>
                  </from>
                  <to>
                    <xdr:col>3</xdr:col>
                    <xdr:colOff>85725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7" name="Check Box 61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9525</xdr:rowOff>
                  </from>
                  <to>
                    <xdr:col>7</xdr:col>
                    <xdr:colOff>85725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8" name="Check Box 62">
              <controlPr defaultSize="0" autoFill="0" autoLine="0" autoPict="0">
                <anchor moveWithCells="1">
                  <from>
                    <xdr:col>4</xdr:col>
                    <xdr:colOff>19050</xdr:colOff>
                    <xdr:row>38</xdr:row>
                    <xdr:rowOff>19050</xdr:rowOff>
                  </from>
                  <to>
                    <xdr:col>5</xdr:col>
                    <xdr:colOff>104775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9" name="Check Box 63">
              <controlPr defaultSize="0" autoFill="0" autoLine="0" autoPict="0">
                <anchor moveWithCells="1">
                  <from>
                    <xdr:col>2</xdr:col>
                    <xdr:colOff>0</xdr:colOff>
                    <xdr:row>38</xdr:row>
                    <xdr:rowOff>28575</xdr:rowOff>
                  </from>
                  <to>
                    <xdr:col>3</xdr:col>
                    <xdr:colOff>85725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0" name="Check Box 64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9525</xdr:rowOff>
                  </from>
                  <to>
                    <xdr:col>7</xdr:col>
                    <xdr:colOff>85725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1" name="Check Box 65">
              <controlPr defaultSize="0" autoFill="0" autoLine="0" autoPict="0">
                <anchor moveWithCells="1">
                  <from>
                    <xdr:col>1</xdr:col>
                    <xdr:colOff>828675</xdr:colOff>
                    <xdr:row>18</xdr:row>
                    <xdr:rowOff>0</xdr:rowOff>
                  </from>
                  <to>
                    <xdr:col>3</xdr:col>
                    <xdr:colOff>85725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2" name="Check Box 66">
              <controlPr defaultSize="0" autoFill="0" autoLine="0" autoPict="0">
                <anchor moveWithCells="1">
                  <from>
                    <xdr:col>4</xdr:col>
                    <xdr:colOff>19050</xdr:colOff>
                    <xdr:row>18</xdr:row>
                    <xdr:rowOff>19050</xdr:rowOff>
                  </from>
                  <to>
                    <xdr:col>5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3" name="Check Box 67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28575</xdr:rowOff>
                  </from>
                  <to>
                    <xdr:col>3</xdr:col>
                    <xdr:colOff>85725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4" name="Check Box 68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9525</xdr:rowOff>
                  </from>
                  <to>
                    <xdr:col>7</xdr:col>
                    <xdr:colOff>85725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5" name="Check Box 69">
              <controlPr defaultSize="0" autoFill="0" autoLine="0" autoPict="0">
                <anchor moveWithCells="1">
                  <from>
                    <xdr:col>8</xdr:col>
                    <xdr:colOff>0</xdr:colOff>
                    <xdr:row>18</xdr:row>
                    <xdr:rowOff>0</xdr:rowOff>
                  </from>
                  <to>
                    <xdr:col>9</xdr:col>
                    <xdr:colOff>85725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6" name="Check Box 70">
              <controlPr defaultSize="0" autoFill="0" autoLine="0" autoPict="0">
                <anchor moveWithCells="1">
                  <from>
                    <xdr:col>9</xdr:col>
                    <xdr:colOff>257175</xdr:colOff>
                    <xdr:row>18</xdr:row>
                    <xdr:rowOff>0</xdr:rowOff>
                  </from>
                  <to>
                    <xdr:col>11</xdr:col>
                    <xdr:colOff>66675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7" name="Check Box 76">
              <controlPr defaultSize="0" autoFill="0" autoLine="0" autoPict="0">
                <anchor moveWithCells="1">
                  <from>
                    <xdr:col>4</xdr:col>
                    <xdr:colOff>19050</xdr:colOff>
                    <xdr:row>22</xdr:row>
                    <xdr:rowOff>19050</xdr:rowOff>
                  </from>
                  <to>
                    <xdr:col>5</xdr:col>
                    <xdr:colOff>104775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8" name="Check Box 77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28575</xdr:rowOff>
                  </from>
                  <to>
                    <xdr:col>3</xdr:col>
                    <xdr:colOff>85725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9" name="Check Box 78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9525</xdr:rowOff>
                  </from>
                  <to>
                    <xdr:col>7</xdr:col>
                    <xdr:colOff>85725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0" name="Check Box 79">
              <controlPr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0</xdr:rowOff>
                  </from>
                  <to>
                    <xdr:col>9</xdr:col>
                    <xdr:colOff>85725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1" name="Check Box 80">
              <controlPr defaultSize="0" autoFill="0" autoLine="0" autoPict="0">
                <anchor moveWithCells="1">
                  <from>
                    <xdr:col>9</xdr:col>
                    <xdr:colOff>257175</xdr:colOff>
                    <xdr:row>22</xdr:row>
                    <xdr:rowOff>0</xdr:rowOff>
                  </from>
                  <to>
                    <xdr:col>11</xdr:col>
                    <xdr:colOff>66675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2" name="Check Box 81">
              <controlPr defaultSize="0" autoFill="0" autoLine="0" autoPict="0">
                <anchor moveWithCells="1">
                  <from>
                    <xdr:col>4</xdr:col>
                    <xdr:colOff>19050</xdr:colOff>
                    <xdr:row>25</xdr:row>
                    <xdr:rowOff>19050</xdr:rowOff>
                  </from>
                  <to>
                    <xdr:col>5</xdr:col>
                    <xdr:colOff>104775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3" name="Check Box 82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28575</xdr:rowOff>
                  </from>
                  <to>
                    <xdr:col>3</xdr:col>
                    <xdr:colOff>85725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4" name="Check Box 83">
              <controlPr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9525</xdr:rowOff>
                  </from>
                  <to>
                    <xdr:col>7</xdr:col>
                    <xdr:colOff>85725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5" name="Check Box 89">
              <controlPr defaultSize="0" autoFill="0" autoLine="0" autoPict="0">
                <anchor moveWithCells="1">
                  <from>
                    <xdr:col>4</xdr:col>
                    <xdr:colOff>19050</xdr:colOff>
                    <xdr:row>28</xdr:row>
                    <xdr:rowOff>19050</xdr:rowOff>
                  </from>
                  <to>
                    <xdr:col>5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6" name="Check Box 90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28575</xdr:rowOff>
                  </from>
                  <to>
                    <xdr:col>3</xdr:col>
                    <xdr:colOff>85725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7" name="Check Box 91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9525</xdr:rowOff>
                  </from>
                  <to>
                    <xdr:col>7</xdr:col>
                    <xdr:colOff>85725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8" name="Check Box 92">
              <controlPr defaultSize="0" autoFill="0" autoLine="0" autoPict="0">
                <anchor moveWithCells="1">
                  <from>
                    <xdr:col>8</xdr:col>
                    <xdr:colOff>0</xdr:colOff>
                    <xdr:row>28</xdr:row>
                    <xdr:rowOff>0</xdr:rowOff>
                  </from>
                  <to>
                    <xdr:col>9</xdr:col>
                    <xdr:colOff>85725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9" name="Check Box 93">
              <controlPr defaultSize="0" autoFill="0" autoLine="0" autoPict="0">
                <anchor moveWithCells="1">
                  <from>
                    <xdr:col>9</xdr:col>
                    <xdr:colOff>257175</xdr:colOff>
                    <xdr:row>28</xdr:row>
                    <xdr:rowOff>0</xdr:rowOff>
                  </from>
                  <to>
                    <xdr:col>11</xdr:col>
                    <xdr:colOff>66675</xdr:colOff>
                    <xdr:row>28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Karin Nürnberg</dc:creator>
  <cp:lastModifiedBy>Annemarie Stefes</cp:lastModifiedBy>
  <cp:lastPrinted>2017-08-10T08:42:32Z</cp:lastPrinted>
  <dcterms:created xsi:type="dcterms:W3CDTF">2013-01-10T10:11:26Z</dcterms:created>
  <dcterms:modified xsi:type="dcterms:W3CDTF">2018-08-09T06:59:05Z</dcterms:modified>
</cp:coreProperties>
</file>